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23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<sst xmlns="http://schemas.openxmlformats.org/spreadsheetml/2006/main" count="28" uniqueCount="28">
  <si>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</si>
  <si>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</si>
  <si>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</si>
  <si>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</si>
  <si>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</si>
  <si>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</si>
  <si>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</si>
  <si>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</si>
  <si>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</si>
  <si>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</si>
  <si>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</si>
  <si>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</si>
  <si>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</si>
  <si>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</si>
  <si>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</si>
  <si>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</si>
  <si>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</si>
  <si>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</si>
  <si>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</si>
  <si>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</si>
  <si>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</si>
  <si>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</si>
  <si>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</si>
  <si>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</si>
  <si>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</si>
  <si>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</si>
  <si>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</si>
  <si>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2023 г. по «28 »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</si>
</sst>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3" zoomScale="80" zoomScaleNormal="80" workbookViewId="0">
      <selection activeCell="H21" sqref="H21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7"/>
      <c r="E1" s="7" t="s">
        <v>9</v>
      </c>
      <c r="F1" s="7"/>
    </row>
    <row r="2" spans="1:6" ht="18.75" x14ac:dyDescent="0.3">
      <c r="D2" s="11" t="s">
        <v>10</v>
      </c>
      <c r="E2" s="11"/>
      <c r="F2" s="11"/>
    </row>
    <row r="3" spans="1:6" ht="18.75" x14ac:dyDescent="0.3">
      <c r="D3" s="11" t="s">
        <v>11</v>
      </c>
      <c r="E3" s="11"/>
      <c r="F3" s="11"/>
    </row>
    <row r="4" spans="1:6" ht="18.75" x14ac:dyDescent="0.3">
      <c r="D4" s="11" t="s">
        <v>12</v>
      </c>
      <c r="E4" s="11"/>
      <c r="F4" s="11"/>
    </row>
    <row r="5" spans="1:6" ht="18.75" x14ac:dyDescent="0.3">
      <c r="D5" s="11" t="s">
        <v>13</v>
      </c>
      <c r="E5" s="11"/>
      <c r="F5" s="11"/>
    </row>
    <row r="6" spans="1:6" ht="18.75" x14ac:dyDescent="0.3">
      <c r="D6" s="7"/>
      <c r="E6" s="7"/>
      <c r="F6" s="7" t="s">
        <v>8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23</v>
      </c>
      <c r="C13" s="12"/>
      <c r="D13" s="12"/>
      <c r="E13" s="13" t="s">
        <v>6</v>
      </c>
      <c r="F13" s="13" t="s">
        <v>7</v>
      </c>
    </row>
    <row r="14" spans="1:6" ht="93.75" x14ac:dyDescent="0.25">
      <c r="A14" s="12"/>
      <c r="B14" s="3" t="s">
        <v>4</v>
      </c>
      <c r="C14" s="3" t="s">
        <v>3</v>
      </c>
      <c r="D14" s="3" t="s">
        <v>5</v>
      </c>
      <c r="E14" s="14"/>
      <c r="F14" s="14"/>
    </row>
    <row r="15" spans="1:6" ht="18.7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</row>
    <row r="16" spans="1:6" ht="33.6" customHeight="1" x14ac:dyDescent="0.25">
      <c r="A16" s="2" t="s">
        <v>14</v>
      </c>
      <c r="B16" s="4">
        <v>7685</v>
      </c>
      <c r="C16" s="4">
        <v>7527</v>
      </c>
      <c r="D16" s="4">
        <f t="shared" ref="D16:D24" si="0">B16-C16</f>
        <v>158</v>
      </c>
      <c r="E16" s="5">
        <f>D16/D25*100</f>
        <v>22.411347517730494</v>
      </c>
      <c r="F16" s="5">
        <f t="shared" ref="F16:F25" si="1">C16/B16*100</f>
        <v>97.944046844502282</v>
      </c>
    </row>
    <row r="17" spans="1:6" ht="31.5" x14ac:dyDescent="0.25">
      <c r="A17" s="2" t="s">
        <v>16</v>
      </c>
      <c r="B17" s="4">
        <v>467</v>
      </c>
      <c r="C17" s="4">
        <v>454</v>
      </c>
      <c r="D17" s="4">
        <f t="shared" si="0"/>
        <v>13</v>
      </c>
      <c r="E17" s="5">
        <f>D17/D25*100</f>
        <v>1.8439716312056738</v>
      </c>
      <c r="F17" s="5">
        <f t="shared" si="1"/>
        <v>97.216274089935766</v>
      </c>
    </row>
    <row r="18" spans="1:6" ht="31.5" x14ac:dyDescent="0.25">
      <c r="A18" s="2" t="s">
        <v>15</v>
      </c>
      <c r="B18" s="4">
        <v>8318</v>
      </c>
      <c r="C18" s="4">
        <v>8276</v>
      </c>
      <c r="D18" s="4">
        <f t="shared" si="0"/>
        <v>42</v>
      </c>
      <c r="E18" s="5">
        <f>D18/D25*100</f>
        <v>5.9574468085106389</v>
      </c>
      <c r="F18" s="5">
        <v>99.9</v>
      </c>
    </row>
    <row r="19" spans="1:6" ht="47.25" x14ac:dyDescent="0.25">
      <c r="A19" s="2" t="s">
        <v>22</v>
      </c>
      <c r="B19" s="4">
        <v>27834</v>
      </c>
      <c r="C19" s="4">
        <v>27555</v>
      </c>
      <c r="D19" s="4">
        <f t="shared" si="0"/>
        <v>279</v>
      </c>
      <c r="E19" s="5">
        <f>D19/D25*100</f>
        <v>39.574468085106382</v>
      </c>
      <c r="F19" s="5">
        <f t="shared" si="1"/>
        <v>98.997628799310206</v>
      </c>
    </row>
    <row r="20" spans="1:6" ht="39.6" customHeight="1" x14ac:dyDescent="0.25">
      <c r="A20" s="2" t="s">
        <v>19</v>
      </c>
      <c r="B20" s="4">
        <v>427</v>
      </c>
      <c r="C20" s="4">
        <v>425</v>
      </c>
      <c r="D20" s="4">
        <f t="shared" si="0"/>
        <v>2</v>
      </c>
      <c r="E20" s="5">
        <f>D20/D25*100</f>
        <v>0.28368794326241137</v>
      </c>
      <c r="F20" s="5">
        <f t="shared" si="1"/>
        <v>99.531615925058546</v>
      </c>
    </row>
    <row r="21" spans="1:6" ht="57" customHeight="1" x14ac:dyDescent="0.25">
      <c r="A21" s="2" t="s">
        <v>26</v>
      </c>
      <c r="B21" s="4">
        <v>5924</v>
      </c>
      <c r="C21" s="4">
        <v>5803</v>
      </c>
      <c r="D21" s="4">
        <f t="shared" ref="D21" si="2">B21-C21</f>
        <v>121</v>
      </c>
      <c r="E21" s="5">
        <f>D21/D25*100</f>
        <v>17.163120567375888</v>
      </c>
      <c r="F21" s="5">
        <f t="shared" ref="F21" si="3">C21/B21*100</f>
        <v>97.957461174881828</v>
      </c>
    </row>
    <row r="22" spans="1:6" ht="47.25" x14ac:dyDescent="0.25">
      <c r="A22" s="2" t="s">
        <v>18</v>
      </c>
      <c r="B22" s="4">
        <v>632</v>
      </c>
      <c r="C22" s="4">
        <v>558</v>
      </c>
      <c r="D22" s="4">
        <f t="shared" si="0"/>
        <v>74</v>
      </c>
      <c r="E22" s="5">
        <f>D22/D25*100</f>
        <v>10.49645390070922</v>
      </c>
      <c r="F22" s="5">
        <f t="shared" si="1"/>
        <v>88.29113924050634</v>
      </c>
    </row>
    <row r="23" spans="1:6" ht="47.25" x14ac:dyDescent="0.25">
      <c r="A23" s="2" t="s">
        <v>21</v>
      </c>
      <c r="B23" s="4">
        <v>60</v>
      </c>
      <c r="C23" s="4">
        <v>56</v>
      </c>
      <c r="D23" s="4">
        <f t="shared" si="0"/>
        <v>4</v>
      </c>
      <c r="E23" s="5">
        <f>D23/D25*100</f>
        <v>0.56737588652482274</v>
      </c>
      <c r="F23" s="5">
        <f t="shared" si="1"/>
        <v>93.333333333333329</v>
      </c>
    </row>
    <row r="24" spans="1:6" ht="31.5" x14ac:dyDescent="0.25">
      <c r="A24" s="2" t="s">
        <v>17</v>
      </c>
      <c r="B24" s="4">
        <v>2518</v>
      </c>
      <c r="C24" s="4">
        <v>2506</v>
      </c>
      <c r="D24" s="4">
        <f t="shared" si="0"/>
        <v>12</v>
      </c>
      <c r="E24" s="5">
        <f>D24/D25*100</f>
        <v>1.7021276595744681</v>
      </c>
      <c r="F24" s="5">
        <f t="shared" si="1"/>
        <v>99.523431294678318</v>
      </c>
    </row>
    <row r="25" spans="1:6" ht="37.5" x14ac:dyDescent="0.25">
      <c r="A25" s="3" t="s">
        <v>20</v>
      </c>
      <c r="B25" s="4">
        <f>SUM(B16:B24)</f>
        <v>53865</v>
      </c>
      <c r="C25" s="4">
        <f>SUM(C16:C24)</f>
        <v>53160</v>
      </c>
      <c r="D25" s="4">
        <f>SUM(D16:D24)</f>
        <v>705</v>
      </c>
      <c r="E25" s="6">
        <f>SUM(E16:E24)</f>
        <v>100.00000000000001</v>
      </c>
      <c r="F25" s="5">
        <f t="shared" si="1"/>
        <v>98.691172375382891</v>
      </c>
    </row>
    <row r="29" spans="1:6" ht="60" customHeight="1" x14ac:dyDescent="0.3">
      <c r="A29" s="9" t="s">
        <v>25</v>
      </c>
      <c r="B29" s="9"/>
      <c r="C29" s="7"/>
      <c r="D29" s="7"/>
      <c r="E29" s="10" t="s">
        <v>24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2023-03-07T06:07:34Z</dcterms:modified>
</cp:coreProperties>
</file>