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<sst xmlns="http://schemas.openxmlformats.org/spreadsheetml/2006/main" count="28" uniqueCount="28">
  <si>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</si>
  <si>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</si>
  <si>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</si>
  <si>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</si>
  <si>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</si>
  <si>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</si>
  <si>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</si>
  <si>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</si>
  <si>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</si>
  <si>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</si>
  <si>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</si>
  <si>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</si>
  <si>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</si>
  <si>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</si>
  <si>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</si>
  <si>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</si>
  <si>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</si>
  <si>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</si>
  <si>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</si>
  <si>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</si>
  <si>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</si>
  <si>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</si>
  <si>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</si>
  <si>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</si>
  <si>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</si>
  <si>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</si>
  <si>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</si>
  <si>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2024 г. по «30»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</si>
</sst>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1" zoomScaleNormal="100" workbookViewId="0">
      <selection activeCell="E17" sqref="E17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26</v>
      </c>
      <c r="F13" s="14" t="s">
        <v>25</v>
      </c>
    </row>
    <row r="14" spans="1:6" ht="75" x14ac:dyDescent="0.25">
      <c r="A14" s="13"/>
      <c r="B14" s="4" t="s">
        <v>4</v>
      </c>
      <c r="C14" s="4" t="s">
        <v>3</v>
      </c>
      <c r="D14" s="4" t="s">
        <v>24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11</v>
      </c>
      <c r="B16" s="7">
        <v>67533</v>
      </c>
      <c r="C16" s="7">
        <v>66795</v>
      </c>
      <c r="D16" s="7">
        <f t="shared" ref="D16:D24" si="0">B16-C16</f>
        <v>738</v>
      </c>
      <c r="E16" s="8">
        <f>D16/D25*100</f>
        <v>11.625708884688091</v>
      </c>
      <c r="F16" s="8">
        <f t="shared" ref="F16:F25" si="1">C16/B16*100</f>
        <v>98.907200923992704</v>
      </c>
    </row>
    <row r="17" spans="1:6" ht="31.5" x14ac:dyDescent="0.25">
      <c r="A17" s="2" t="s">
        <v>13</v>
      </c>
      <c r="B17" s="7">
        <v>3371</v>
      </c>
      <c r="C17" s="7">
        <v>3370</v>
      </c>
      <c r="D17" s="7">
        <f t="shared" si="0"/>
        <v>1</v>
      </c>
      <c r="E17" s="8">
        <f>D17/D25*100</f>
        <v>1.5752993068683049E-2</v>
      </c>
      <c r="F17" s="8">
        <f t="shared" si="1"/>
        <v>99.970335212103237</v>
      </c>
    </row>
    <row r="18" spans="1:6" ht="31.5" x14ac:dyDescent="0.25">
      <c r="A18" s="2" t="s">
        <v>12</v>
      </c>
      <c r="B18" s="7">
        <v>73920</v>
      </c>
      <c r="C18" s="7">
        <v>72674</v>
      </c>
      <c r="D18" s="7">
        <f t="shared" si="0"/>
        <v>1246</v>
      </c>
      <c r="E18" s="8">
        <f>D18/D25*100</f>
        <v>19.628229363579081</v>
      </c>
      <c r="F18" s="8">
        <f t="shared" si="1"/>
        <v>98.314393939393938</v>
      </c>
    </row>
    <row r="19" spans="1:6" ht="47.25" x14ac:dyDescent="0.25">
      <c r="A19" s="2" t="s">
        <v>19</v>
      </c>
      <c r="B19" s="7">
        <v>220175</v>
      </c>
      <c r="C19" s="7">
        <v>217006</v>
      </c>
      <c r="D19" s="7">
        <f t="shared" si="0"/>
        <v>3169</v>
      </c>
      <c r="E19" s="8">
        <f>D19/D25*100</f>
        <v>49.921235034656583</v>
      </c>
      <c r="F19" s="8">
        <f t="shared" si="1"/>
        <v>98.560690359940963</v>
      </c>
    </row>
    <row r="20" spans="1:6" ht="39.6" customHeight="1" x14ac:dyDescent="0.25">
      <c r="A20" s="2" t="s">
        <v>16</v>
      </c>
      <c r="B20" s="7">
        <v>4334</v>
      </c>
      <c r="C20" s="7">
        <v>4137</v>
      </c>
      <c r="D20" s="7">
        <f t="shared" si="0"/>
        <v>197</v>
      </c>
      <c r="E20" s="8">
        <f>D20/D25*100</f>
        <v>3.1033396345305606</v>
      </c>
      <c r="F20" s="8">
        <f t="shared" si="1"/>
        <v>95.454545454545453</v>
      </c>
    </row>
    <row r="21" spans="1:6" ht="57" customHeight="1" x14ac:dyDescent="0.25">
      <c r="A21" s="2" t="s">
        <v>23</v>
      </c>
      <c r="B21" s="7">
        <v>74821</v>
      </c>
      <c r="C21" s="7">
        <v>74268</v>
      </c>
      <c r="D21" s="7">
        <f t="shared" ref="D21" si="2">B21-C21</f>
        <v>553</v>
      </c>
      <c r="E21" s="8">
        <f>D21/D25*100</f>
        <v>8.7114051669817272</v>
      </c>
      <c r="F21" s="8">
        <f t="shared" ref="F21" si="3">C21/B21*100</f>
        <v>99.260902687748086</v>
      </c>
    </row>
    <row r="22" spans="1:6" ht="47.25" x14ac:dyDescent="0.25">
      <c r="A22" s="2" t="s">
        <v>15</v>
      </c>
      <c r="B22" s="7">
        <v>6349</v>
      </c>
      <c r="C22" s="7">
        <v>6148</v>
      </c>
      <c r="D22" s="7">
        <f t="shared" si="0"/>
        <v>201</v>
      </c>
      <c r="E22" s="8">
        <f>D22/D25*100</f>
        <v>3.1663516068052928</v>
      </c>
      <c r="F22" s="8">
        <f t="shared" si="1"/>
        <v>96.834147109781071</v>
      </c>
    </row>
    <row r="23" spans="1:6" ht="47.25" x14ac:dyDescent="0.25">
      <c r="A23" s="2" t="s">
        <v>18</v>
      </c>
      <c r="B23" s="7">
        <v>697</v>
      </c>
      <c r="C23" s="7">
        <v>677</v>
      </c>
      <c r="D23" s="7">
        <f t="shared" si="0"/>
        <v>20</v>
      </c>
      <c r="E23" s="8">
        <f>D23/D25*100</f>
        <v>0.31505986137366099</v>
      </c>
      <c r="F23" s="8">
        <f t="shared" si="1"/>
        <v>97.130559540889521</v>
      </c>
    </row>
    <row r="24" spans="1:6" ht="31.5" x14ac:dyDescent="0.25">
      <c r="A24" s="2" t="s">
        <v>14</v>
      </c>
      <c r="B24" s="7">
        <v>23579</v>
      </c>
      <c r="C24" s="7">
        <v>23356</v>
      </c>
      <c r="D24" s="7">
        <f t="shared" si="0"/>
        <v>223</v>
      </c>
      <c r="E24" s="8">
        <f>D24/D25*100</f>
        <v>3.51291745431632</v>
      </c>
      <c r="F24" s="8">
        <f t="shared" si="1"/>
        <v>99.054243182492897</v>
      </c>
    </row>
    <row r="25" spans="1:6" ht="37.5" x14ac:dyDescent="0.25">
      <c r="A25" s="6" t="s">
        <v>17</v>
      </c>
      <c r="B25" s="7">
        <f>SUM(B16:B24)</f>
        <v>474779</v>
      </c>
      <c r="C25" s="7">
        <f>SUM(C16:C24)</f>
        <v>468431</v>
      </c>
      <c r="D25" s="7">
        <f>SUM(D16:D24)</f>
        <v>6348</v>
      </c>
      <c r="E25" s="9">
        <f>SUM(E16:E24)</f>
        <v>100</v>
      </c>
      <c r="F25" s="8">
        <f t="shared" si="1"/>
        <v>98.662956870459723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2022-07-08T08:08:14Z</cp:lastPrinted>
  <dcterms:created xsi:type="dcterms:W3CDTF">2017-07-04T13:08:51Z</dcterms:created>
  <dcterms:modified xsi:type="dcterms:W3CDTF">2024-12-13T06:21:38Z</dcterms:modified>
</cp:coreProperties>
</file>